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45" windowWidth="15165" windowHeight="7710"/>
  </bookViews>
  <sheets>
    <sheet name="Инструкция к тесту" sheetId="2" r:id="rId1"/>
    <sheet name="Регистрация" sheetId="3" r:id="rId2"/>
    <sheet name="Тест" sheetId="6" r:id="rId3"/>
    <sheet name="Результат" sheetId="4" r:id="rId4"/>
  </sheets>
  <calcPr calcId="144525"/>
</workbook>
</file>

<file path=xl/calcChain.xml><?xml version="1.0" encoding="utf-8"?>
<calcChain xmlns="http://schemas.openxmlformats.org/spreadsheetml/2006/main">
  <c r="D44" i="6" l="1"/>
  <c r="D41" i="6"/>
  <c r="D38" i="6"/>
  <c r="D35" i="6"/>
  <c r="D32" i="6"/>
  <c r="D29" i="6"/>
  <c r="D26" i="6"/>
  <c r="D23" i="6"/>
  <c r="D20" i="6"/>
  <c r="D17" i="6"/>
  <c r="D14" i="6"/>
  <c r="D11" i="6"/>
  <c r="D8" i="6"/>
  <c r="D5" i="6"/>
  <c r="D2" i="6"/>
  <c r="E5" i="4"/>
  <c r="E4" i="4"/>
  <c r="E3" i="4"/>
  <c r="H8" i="4" l="1"/>
  <c r="H9" i="4" s="1"/>
</calcChain>
</file>

<file path=xl/sharedStrings.xml><?xml version="1.0" encoding="utf-8"?>
<sst xmlns="http://schemas.openxmlformats.org/spreadsheetml/2006/main" count="104" uniqueCount="82">
  <si>
    <t>Инструкция</t>
  </si>
  <si>
    <t>Далее</t>
  </si>
  <si>
    <t>Фамилия</t>
  </si>
  <si>
    <t>Имя</t>
  </si>
  <si>
    <t>Класс</t>
  </si>
  <si>
    <t>Регистрация</t>
  </si>
  <si>
    <t>Ничего из вышеперечисленного</t>
  </si>
  <si>
    <t>Результат</t>
  </si>
  <si>
    <t>Правильно</t>
  </si>
  <si>
    <t>Оценка</t>
  </si>
  <si>
    <t>Узнать результат</t>
  </si>
  <si>
    <t>Что такое целостность информации?</t>
  </si>
  <si>
    <t>Свойство информации, заключающееся в возможности ее изменения любым субъектом</t>
  </si>
  <si>
    <t>Свойство информации, заключающееся в ее существовании в виде единого набора файлов</t>
  </si>
  <si>
    <t>Свойство информации, заключающееся в ее существовании в неискаженном виде</t>
  </si>
  <si>
    <t>Кто является знаковой фигурой в сфере информационной безопасности?</t>
  </si>
  <si>
    <t>Митник</t>
  </si>
  <si>
    <t>Шеннон</t>
  </si>
  <si>
    <t>Паскаль</t>
  </si>
  <si>
    <t>Беббидж</t>
  </si>
  <si>
    <t>Под информационной безопасностью понимают:</t>
  </si>
  <si>
    <t>Защиту информации от компьютерных вирусов</t>
  </si>
  <si>
    <t>Защиту от несанкционированного доступа</t>
  </si>
  <si>
    <t>Защиту информации от случайных и преднамеренных воздействий разного характера</t>
  </si>
  <si>
    <t>Что такое аутентификация?</t>
  </si>
  <si>
    <t>Определение файлов, из которых удалена служебная информация</t>
  </si>
  <si>
    <t>Нахождение файлов, которые изменены в информационной системе несанкционированно</t>
  </si>
  <si>
    <t>Проверка количества переданной и принятой информации</t>
  </si>
  <si>
    <t>Проверка подлинности идентификации пользователя, процесса, устройства</t>
  </si>
  <si>
    <t>Свойство информации, заключающееся в возможности изменения только одним пользователем</t>
  </si>
  <si>
    <t>Верификация - это</t>
  </si>
  <si>
    <t>Проверка принадлежности субъекту доступа предъявленного им идентификатора.</t>
  </si>
  <si>
    <t>Присвоение имени субъекту или объекту</t>
  </si>
  <si>
    <t>Проверка целостности и подлинности инф, программы, документа</t>
  </si>
  <si>
    <t>Утечка информации -это</t>
  </si>
  <si>
    <t>Ознакомление постороннего лица с содержанием секретной информации</t>
  </si>
  <si>
    <t>Потеря, хищение, разрушение или неполучение переданных данных</t>
  </si>
  <si>
    <t>Несанкционированное изменение информации, корректное по форме, содержанию, но отличное по смыслу</t>
  </si>
  <si>
    <t>Распространение секретной информации</t>
  </si>
  <si>
    <t>Линейное шифрование - это</t>
  </si>
  <si>
    <t>Криптографическое преобразование информации в целях ее защиты</t>
  </si>
  <si>
    <t>Криптографическое преобразование информации при ее передаче по каналам связи</t>
  </si>
  <si>
    <t>Несанкционированное изменение информации, подходящее по форме</t>
  </si>
  <si>
    <t>Несанкционированное изменение информации, отличное по смыслу</t>
  </si>
  <si>
    <t>Информация</t>
  </si>
  <si>
    <t>Пароль</t>
  </si>
  <si>
    <t xml:space="preserve">Текст </t>
  </si>
  <si>
    <t>Данные</t>
  </si>
  <si>
    <t>Абстрактное содержание какого-либо высказывания, описание, указание - это</t>
  </si>
  <si>
    <t>Из каких компонентов состоит программное обеспечение  компьютерной системы?</t>
  </si>
  <si>
    <t>Операционной системы, сетевого программного обеспечения</t>
  </si>
  <si>
    <t>Операционной системы, системы управления базами данных;</t>
  </si>
  <si>
    <t>Сетевого программного обеспечения и системы управления базами данных</t>
  </si>
  <si>
    <t>Операционной системы, сетевого программного обеспечения и системы управления БД</t>
  </si>
  <si>
    <t>Выделите группы, на которые делятся средства защиты информации:</t>
  </si>
  <si>
    <t>Химические, аппаратные, программные, этнографические, комбинированные</t>
  </si>
  <si>
    <t>Физические, аппаратные, программные, криптографические, комбинированные</t>
  </si>
  <si>
    <t>физические, аппаратные, программные, этнографические, комбинированные</t>
  </si>
  <si>
    <t>химические, аппаратные, программные, криптографические, комбинированные</t>
  </si>
  <si>
    <t>Что такое компьютерный вирус?</t>
  </si>
  <si>
    <t>Разновидность программ, которые способны к размножению</t>
  </si>
  <si>
    <t>Разновидность программ, которые самоуничтожаются</t>
  </si>
  <si>
    <t>Разновидность программ, которые не работают</t>
  </si>
  <si>
    <t>Разновидность программ, которые плохо работают</t>
  </si>
  <si>
    <t>Как подразделяются вирусы в зависимости от деструктивных возможностей?</t>
  </si>
  <si>
    <t>Сетевые, файловые, загрузочные, комбинированные</t>
  </si>
  <si>
    <t>Безвредные, неопасные, опасные, очень опасные</t>
  </si>
  <si>
    <t>Резидентные, нерезидентные</t>
  </si>
  <si>
    <t>Полиморфные, макровирусы, вирусы-невидимки</t>
  </si>
  <si>
    <t>Физические средства защиты информации</t>
  </si>
  <si>
    <t>Средства, которые реализуются в виде автономных устройств и систем</t>
  </si>
  <si>
    <t>Устройства, которые сопрягаются с аппаратурой АС по стандартному интерфейсу</t>
  </si>
  <si>
    <t>Программы, предназначенные для выполнения функций, связанных с защитой информации</t>
  </si>
  <si>
    <t>Средства, которые реализуются в виде электрических и электромеханических устройств</t>
  </si>
  <si>
    <t>В чем заключается основная причина потерь информации, связанной с ПК?</t>
  </si>
  <si>
    <t>С недостаточной образованностью в области безопасности</t>
  </si>
  <si>
    <t>С появлением интернета</t>
  </si>
  <si>
    <t>С глобальным хищением информации</t>
  </si>
  <si>
    <t>Технические средства защиты информации</t>
  </si>
  <si>
    <t>Устройства, встраиваемые непосредственно в аппаратуру АС или устройства, которые сопрягаются с аппаратурой АС по стандартному интерфейсу</t>
  </si>
  <si>
    <t>Тест по теме "Информационная безопасность"</t>
  </si>
  <si>
    <t xml:space="preserve">Часовникова Мария 11"А"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</si>
</sst>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204"/>
      <scheme val="minor"/>
    </font>
    <font>
      <b/>
      <sz val="11"/>
      <color theme="1"/>
      <name val="Calibri"/>
      <family val="2"/>
      <charset val="204"/>
      <scheme val="minor"/>
    </font>
    <font>
      <b/>
      <i/>
      <sz val="14"/>
      <color theme="1"/>
      <name val="Calibri"/>
      <family val="2"/>
      <charset val="204"/>
      <scheme val="minor"/>
    </font>
    <font>
      <i/>
      <sz val="11"/>
      <color theme="1"/>
      <name val="Calibri"/>
      <family val="2"/>
      <charset val="204"/>
      <scheme val="minor"/>
    </font>
    <font>
      <b/>
      <i/>
      <sz val="24"/>
      <color theme="2" tint="-0.749992370372631"/>
      <name val="Calibri"/>
      <family val="2"/>
      <charset val="204"/>
      <scheme val="minor"/>
    </font>
    <font>
      <b/>
      <sz val="34"/>
      <color rgb="FF7030A0"/>
      <name val="Calibri"/>
      <family val="2"/>
      <charset val="204"/>
      <scheme val="minor"/>
    </font>
    <font>
      <u/>
      <sz val="11"/>
      <color theme="10"/>
      <name val="Calibri"/>
      <family val="2"/>
      <charset val="204"/>
    </font>
    <font>
      <b/>
      <i/>
      <sz val="26"/>
      <color theme="1"/>
      <name val="Calibri"/>
      <family val="2"/>
      <charset val="204"/>
      <scheme val="minor"/>
    </font>
    <font>
      <sz val="26"/>
      <color theme="1"/>
      <name val="Calibri"/>
      <family val="2"/>
      <charset val="204"/>
      <scheme val="minor"/>
    </font>
    <font>
      <b/>
      <i/>
      <sz val="26"/>
      <color theme="9" tint="-0.499984740745262"/>
      <name val="Calibri"/>
      <family val="2"/>
      <charset val="204"/>
      <scheme val="minor"/>
    </font>
    <font>
      <sz val="26"/>
      <color theme="9" tint="-0.499984740745262"/>
      <name val="Calibri"/>
      <family val="2"/>
      <charset val="204"/>
      <scheme val="minor"/>
    </font>
    <font>
      <b/>
      <i/>
      <u/>
      <sz val="20"/>
      <color theme="9" tint="-0.499984740745262"/>
      <name val="Calibri"/>
      <family val="2"/>
      <charset val="204"/>
    </font>
    <font>
      <b/>
      <i/>
      <sz val="14"/>
      <color theme="1"/>
      <name val="Calibri"/>
      <family val="2"/>
      <charset val="204"/>
    </font>
    <font>
      <b/>
      <sz val="11"/>
      <color theme="1"/>
      <name val="Calibri"/>
      <family val="2"/>
      <charset val="204"/>
    </font>
    <font>
      <b/>
      <i/>
      <sz val="14"/>
      <color rgb="FF000000"/>
      <name val="Calibri"/>
      <family val="2"/>
      <charset val="204"/>
      <scheme val="minor"/>
    </font>
    <font>
      <b/>
      <i/>
      <sz val="14"/>
      <color rgb="FF000000"/>
      <name val="Calibri"/>
      <family val="2"/>
      <charset val="204"/>
    </font>
    <font>
      <b/>
      <sz val="11"/>
      <color rgb="FF000000"/>
      <name val="Calibri"/>
      <family val="2"/>
      <charset val="204"/>
      <scheme val="minor"/>
    </font>
    <font>
      <b/>
      <sz val="14"/>
      <color theme="1"/>
      <name val="Calibri"/>
      <family val="2"/>
      <charset val="204"/>
      <scheme val="minor"/>
    </font>
    <font>
      <b/>
      <i/>
      <sz val="26"/>
      <color theme="3" tint="-0.249977111117893"/>
      <name val="Calibri"/>
      <family val="2"/>
      <charset val="204"/>
      <scheme val="minor"/>
    </font>
    <font>
      <sz val="26"/>
      <color theme="3" tint="-0.249977111117893"/>
      <name val="Calibri"/>
      <family val="2"/>
      <charset val="204"/>
      <scheme val="minor"/>
    </font>
    <font>
      <b/>
      <i/>
      <sz val="18"/>
      <color theme="3" tint="-0.249977111117893"/>
      <name val="Calibri"/>
      <family val="2"/>
      <charset val="204"/>
      <scheme val="minor"/>
    </font>
    <font>
      <b/>
      <sz val="18"/>
      <color theme="1"/>
      <name val="Calibri"/>
      <family val="2"/>
      <charset val="204"/>
      <scheme val="minor"/>
    </font>
    <font>
      <b/>
      <sz val="20"/>
      <color theme="1"/>
      <name val="Calibri"/>
      <family val="2"/>
      <charset val="204"/>
      <scheme val="minor"/>
    </font>
    <font>
      <b/>
      <i/>
      <sz val="20"/>
      <color theme="2" tint="-0.89999084444715716"/>
      <name val="Calibri"/>
      <family val="2"/>
      <charset val="204"/>
      <scheme val="minor"/>
    </font>
    <font>
      <b/>
      <sz val="20"/>
      <color theme="2" tint="-0.89999084444715716"/>
      <name val="Calibri"/>
      <family val="2"/>
      <charset val="204"/>
      <scheme val="minor"/>
    </font>
    <font>
      <b/>
      <i/>
      <u/>
      <sz val="20"/>
      <color theme="2" tint="-0.89999084444715716"/>
      <name val="Calibri"/>
      <family val="2"/>
      <charset val="204"/>
    </font>
    <font>
      <sz val="20"/>
      <color theme="2" tint="-0.89999084444715716"/>
      <name val="Calibri"/>
      <family val="2"/>
      <charset val="204"/>
    </font>
    <font>
      <sz val="20"/>
      <color theme="2" tint="-0.89999084444715716"/>
      <name val="Calibri"/>
      <family val="2"/>
      <charset val="204"/>
      <scheme val="minor"/>
    </font>
    <font>
      <b/>
      <i/>
      <u/>
      <sz val="22"/>
      <color theme="2" tint="-0.499984740745262"/>
      <name val="Calibri"/>
      <family val="2"/>
      <charset val="204"/>
      <scheme val="minor"/>
    </font>
    <font>
      <sz val="11"/>
      <color theme="2" tint="-0.499984740745262"/>
      <name val="Calibri"/>
      <family val="2"/>
      <charset val="204"/>
      <scheme val="minor"/>
    </font>
    <font>
      <b/>
      <i/>
      <u/>
      <sz val="18"/>
      <color theme="2" tint="-0.499984740745262"/>
      <name val="Calibri"/>
      <family val="2"/>
      <charset val="204"/>
    </font>
  </fonts>
  <fills count="17">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3" tint="0.39997558519241921"/>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DashDotDot">
        <color theme="5" tint="-0.24994659260841701"/>
      </left>
      <right style="mediumDashDotDot">
        <color theme="5" tint="-0.24994659260841701"/>
      </right>
      <top style="mediumDashDotDot">
        <color theme="5" tint="-0.24994659260841701"/>
      </top>
      <bottom style="mediumDashDotDot">
        <color theme="5" tint="-0.2499465926084170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slantDashDot">
        <color theme="9" tint="-0.499984740745262"/>
      </left>
      <right style="slantDashDot">
        <color theme="9" tint="-0.499984740745262"/>
      </right>
      <top style="slantDashDot">
        <color theme="9" tint="-0.499984740745262"/>
      </top>
      <bottom style="slantDashDot">
        <color theme="9" tint="-0.4999847407452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DashDotDot">
        <color indexed="64"/>
      </left>
      <right style="mediumDashDotDot">
        <color indexed="64"/>
      </right>
      <top style="mediumDashDotDot">
        <color indexed="64"/>
      </top>
      <bottom style="mediumDashDotDot">
        <color indexed="64"/>
      </bottom>
      <diagonal/>
    </border>
    <border>
      <left/>
      <right style="thin">
        <color indexed="64"/>
      </right>
      <top/>
      <bottom style="thin">
        <color indexed="64"/>
      </bottom>
      <diagonal/>
    </border>
    <border>
      <left style="dashDotDot">
        <color indexed="64"/>
      </left>
      <right style="dashDotDot">
        <color indexed="64"/>
      </right>
      <top style="dashDotDot">
        <color indexed="64"/>
      </top>
      <bottom style="dashDotDot">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85">
    <xf numFmtId="0" fontId="0" fillId="0" borderId="0" xfId="0"/>
    <xf numFmtId="0" fontId="2" fillId="4" borderId="6" xfId="0" applyFont="1" applyFill="1" applyBorder="1" applyAlignment="1">
      <alignment horizontal="center"/>
    </xf>
    <xf numFmtId="0" fontId="3" fillId="4" borderId="7" xfId="0" applyFont="1" applyFill="1" applyBorder="1"/>
    <xf numFmtId="0" fontId="2" fillId="4" borderId="7" xfId="0" applyFont="1" applyFill="1" applyBorder="1" applyAlignment="1">
      <alignment horizontal="center"/>
    </xf>
    <xf numFmtId="0" fontId="0" fillId="0" borderId="0" xfId="0" applyNumberFormat="1" applyBorder="1"/>
    <xf numFmtId="0" fontId="5" fillId="0" borderId="0" xfId="0" applyFont="1" applyAlignment="1">
      <alignment horizontal="center" vertical="center"/>
    </xf>
    <xf numFmtId="0" fontId="4" fillId="3" borderId="1" xfId="0" applyFont="1" applyFill="1" applyBorder="1" applyAlignment="1">
      <alignment horizontal="center"/>
    </xf>
    <xf numFmtId="0" fontId="1" fillId="2" borderId="0" xfId="0" applyFont="1" applyFill="1"/>
    <xf numFmtId="0" fontId="1" fillId="6" borderId="0" xfId="0" applyFont="1" applyFill="1"/>
    <xf numFmtId="0" fontId="1" fillId="5" borderId="0" xfId="0" applyFont="1" applyFill="1" applyAlignment="1">
      <alignment horizontal="left"/>
    </xf>
    <xf numFmtId="0" fontId="1" fillId="10" borderId="0" xfId="0" applyFont="1" applyFill="1"/>
    <xf numFmtId="0" fontId="1" fillId="10" borderId="0" xfId="0" applyFont="1" applyFill="1" applyAlignment="1">
      <alignment horizontal="left"/>
    </xf>
    <xf numFmtId="0" fontId="13" fillId="9" borderId="0" xfId="0" applyFont="1" applyFill="1"/>
    <xf numFmtId="0" fontId="13" fillId="12" borderId="0" xfId="0" applyFont="1" applyFill="1"/>
    <xf numFmtId="0" fontId="13" fillId="7" borderId="0" xfId="0" applyFont="1" applyFill="1" applyAlignment="1"/>
    <xf numFmtId="0" fontId="13" fillId="7" borderId="0" xfId="0" applyFont="1" applyFill="1"/>
    <xf numFmtId="0" fontId="13" fillId="13" borderId="0" xfId="0" applyFont="1" applyFill="1"/>
    <xf numFmtId="0" fontId="13" fillId="14" borderId="0" xfId="0" applyFont="1" applyFill="1"/>
    <xf numFmtId="0" fontId="13" fillId="4" borderId="0" xfId="0" applyFont="1" applyFill="1"/>
    <xf numFmtId="0" fontId="12" fillId="0" borderId="0" xfId="0" applyFont="1"/>
    <xf numFmtId="0" fontId="13" fillId="11" borderId="0" xfId="0" applyFont="1" applyFill="1"/>
    <xf numFmtId="0" fontId="16" fillId="7" borderId="0" xfId="0" applyFont="1" applyFill="1"/>
    <xf numFmtId="0" fontId="1" fillId="8" borderId="0" xfId="0" applyFont="1" applyFill="1"/>
    <xf numFmtId="0" fontId="1" fillId="11" borderId="0" xfId="0" applyFont="1" applyFill="1"/>
    <xf numFmtId="0" fontId="17" fillId="0" borderId="0" xfId="0" applyFont="1"/>
    <xf numFmtId="0" fontId="0" fillId="13" borderId="2" xfId="0" applyFill="1" applyBorder="1"/>
    <xf numFmtId="0" fontId="0" fillId="13" borderId="18" xfId="0" applyFill="1" applyBorder="1"/>
    <xf numFmtId="0" fontId="0" fillId="13" borderId="3" xfId="0" applyFill="1" applyBorder="1"/>
    <xf numFmtId="0" fontId="0" fillId="13" borderId="8" xfId="0" applyFill="1" applyBorder="1"/>
    <xf numFmtId="0" fontId="0" fillId="13" borderId="0" xfId="0" applyFill="1" applyBorder="1"/>
    <xf numFmtId="0" fontId="0" fillId="13" borderId="19" xfId="0" applyFill="1" applyBorder="1"/>
    <xf numFmtId="0" fontId="0" fillId="13" borderId="4" xfId="0" applyFill="1" applyBorder="1"/>
    <xf numFmtId="0" fontId="0" fillId="13" borderId="20" xfId="0" applyFill="1" applyBorder="1"/>
    <xf numFmtId="0" fontId="0" fillId="13" borderId="5" xfId="0" applyFill="1" applyBorder="1"/>
    <xf numFmtId="0" fontId="8" fillId="13" borderId="4" xfId="0" applyFont="1" applyFill="1" applyBorder="1" applyAlignment="1">
      <alignment horizontal="center" vertical="center"/>
    </xf>
    <xf numFmtId="0" fontId="8" fillId="13" borderId="5" xfId="0" applyFont="1" applyFill="1" applyBorder="1" applyAlignment="1">
      <alignment horizontal="center" vertical="center"/>
    </xf>
    <xf numFmtId="0" fontId="7" fillId="15" borderId="11" xfId="0" applyFont="1" applyFill="1" applyBorder="1" applyAlignment="1">
      <alignment horizontal="center" vertical="center"/>
    </xf>
    <xf numFmtId="0" fontId="7" fillId="15" borderId="13" xfId="0" applyFont="1" applyFill="1" applyBorder="1" applyAlignment="1">
      <alignment horizontal="center" vertical="center"/>
    </xf>
    <xf numFmtId="0" fontId="7" fillId="15" borderId="15" xfId="0" applyFont="1" applyFill="1" applyBorder="1" applyAlignment="1">
      <alignment horizontal="center" vertical="center"/>
    </xf>
    <xf numFmtId="0" fontId="18" fillId="15" borderId="10" xfId="0" applyFont="1" applyFill="1" applyBorder="1" applyAlignment="1">
      <alignment horizontal="center" vertical="center"/>
    </xf>
    <xf numFmtId="0" fontId="18" fillId="15" borderId="12" xfId="0" applyFont="1" applyFill="1" applyBorder="1" applyAlignment="1">
      <alignment horizontal="center" vertical="center"/>
    </xf>
    <xf numFmtId="0" fontId="18" fillId="15" borderId="14" xfId="0" applyFont="1" applyFill="1" applyBorder="1" applyAlignment="1">
      <alignment horizontal="center" vertical="center"/>
    </xf>
    <xf numFmtId="0" fontId="22" fillId="16" borderId="11" xfId="0" applyFont="1" applyFill="1" applyBorder="1" applyAlignment="1">
      <alignment horizontal="center"/>
    </xf>
    <xf numFmtId="0" fontId="21" fillId="16" borderId="15" xfId="0" applyFont="1" applyFill="1" applyBorder="1" applyAlignment="1">
      <alignment horizontal="center"/>
    </xf>
    <xf numFmtId="0" fontId="1" fillId="0" borderId="0" xfId="0" applyFont="1"/>
    <xf numFmtId="0" fontId="23" fillId="0" borderId="0" xfId="0" applyFont="1" applyFill="1" applyBorder="1" applyAlignment="1">
      <alignment horizontal="center"/>
    </xf>
    <xf numFmtId="0" fontId="22" fillId="0" borderId="0" xfId="0" applyFont="1" applyFill="1" applyBorder="1" applyAlignment="1">
      <alignment horizontal="center"/>
    </xf>
    <xf numFmtId="0" fontId="1" fillId="8" borderId="0" xfId="0" applyFont="1" applyFill="1" applyBorder="1"/>
    <xf numFmtId="0" fontId="25" fillId="3" borderId="25" xfId="1" applyFont="1" applyFill="1" applyBorder="1" applyAlignment="1" applyProtection="1">
      <alignment horizontal="center"/>
    </xf>
    <xf numFmtId="0" fontId="0" fillId="0" borderId="0" xfId="0" applyBorder="1"/>
    <xf numFmtId="0" fontId="24" fillId="0" borderId="0" xfId="0" applyFont="1" applyFill="1" applyBorder="1" applyAlignment="1">
      <alignment horizontal="center"/>
    </xf>
    <xf numFmtId="0" fontId="2" fillId="2" borderId="17" xfId="0" applyFont="1" applyFill="1" applyBorder="1"/>
    <xf numFmtId="0" fontId="17" fillId="3" borderId="26" xfId="0" applyFont="1" applyFill="1" applyBorder="1"/>
    <xf numFmtId="0" fontId="17" fillId="3" borderId="26" xfId="0" applyFont="1" applyFill="1" applyBorder="1" applyAlignment="1">
      <alignment horizontal="left"/>
    </xf>
    <xf numFmtId="0" fontId="12" fillId="2" borderId="17" xfId="0" applyFont="1" applyFill="1" applyBorder="1" applyAlignment="1"/>
    <xf numFmtId="0" fontId="12" fillId="2" borderId="17" xfId="0" applyFont="1" applyFill="1" applyBorder="1"/>
    <xf numFmtId="0" fontId="12" fillId="3" borderId="26" xfId="0" applyFont="1" applyFill="1" applyBorder="1"/>
    <xf numFmtId="0" fontId="14" fillId="2" borderId="17" xfId="0" applyFont="1" applyFill="1" applyBorder="1"/>
    <xf numFmtId="0" fontId="15" fillId="2" borderId="17" xfId="0" applyFont="1" applyFill="1" applyBorder="1"/>
    <xf numFmtId="0" fontId="3" fillId="4" borderId="24" xfId="0" applyFont="1" applyFill="1" applyBorder="1"/>
    <xf numFmtId="0" fontId="0" fillId="4" borderId="24" xfId="0" applyFill="1" applyBorder="1"/>
    <xf numFmtId="0" fontId="27" fillId="0" borderId="0" xfId="0" applyFont="1" applyFill="1" applyBorder="1" applyAlignment="1">
      <alignment horizontal="right"/>
    </xf>
    <xf numFmtId="0" fontId="26" fillId="0" borderId="0" xfId="1" applyFont="1" applyFill="1" applyBorder="1" applyAlignment="1" applyProtection="1">
      <alignment horizontal="left" vertical="center"/>
    </xf>
    <xf numFmtId="0" fontId="0" fillId="0" borderId="0" xfId="0" applyAlignment="1">
      <alignment vertical="center"/>
    </xf>
    <xf numFmtId="0" fontId="29" fillId="0" borderId="0" xfId="0" applyFont="1"/>
    <xf numFmtId="0" fontId="9" fillId="7" borderId="10" xfId="0" applyFont="1" applyFill="1" applyBorder="1" applyAlignment="1">
      <alignment horizontal="center" vertical="center"/>
    </xf>
    <xf numFmtId="0" fontId="7" fillId="7" borderId="11" xfId="0" applyFont="1" applyFill="1" applyBorder="1" applyAlignment="1">
      <alignment horizontal="center" vertical="center"/>
    </xf>
    <xf numFmtId="0" fontId="9" fillId="7" borderId="12" xfId="0" applyFont="1" applyFill="1" applyBorder="1" applyAlignment="1">
      <alignment horizontal="center" vertical="center"/>
    </xf>
    <xf numFmtId="0" fontId="7" fillId="7" borderId="13" xfId="0" applyFont="1" applyFill="1" applyBorder="1" applyAlignment="1">
      <alignment horizontal="center" vertical="center"/>
    </xf>
    <xf numFmtId="0" fontId="9"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11" fillId="3" borderId="21" xfId="1" applyFont="1" applyFill="1" applyBorder="1" applyAlignment="1" applyProtection="1"/>
    <xf numFmtId="0" fontId="28" fillId="2" borderId="9" xfId="0" applyFont="1" applyFill="1" applyBorder="1" applyAlignment="1">
      <alignment horizontal="center" vertical="center"/>
    </xf>
    <xf numFmtId="0" fontId="30" fillId="2" borderId="9" xfId="1" applyFont="1" applyFill="1" applyBorder="1" applyAlignment="1" applyProtection="1">
      <alignment horizontal="center"/>
    </xf>
    <xf numFmtId="0" fontId="0" fillId="0" borderId="0" xfId="0" applyFill="1" applyAlignment="1"/>
    <xf numFmtId="0" fontId="0" fillId="2" borderId="27" xfId="0" applyFill="1" applyBorder="1" applyAlignment="1">
      <alignment horizontal="center" vertical="center"/>
    </xf>
    <xf numFmtId="0" fontId="0" fillId="0" borderId="0" xfId="0" applyFill="1" applyBorder="1" applyAlignment="1">
      <alignment horizontal="center" vertical="center"/>
    </xf>
    <xf numFmtId="0" fontId="9" fillId="7" borderId="16" xfId="0" applyFont="1" applyFill="1" applyBorder="1" applyAlignment="1">
      <alignment horizontal="center" vertical="center"/>
    </xf>
    <xf numFmtId="0" fontId="10" fillId="7" borderId="17" xfId="0" applyFont="1" applyFill="1" applyBorder="1" applyAlignment="1">
      <alignment horizontal="center" vertical="center"/>
    </xf>
    <xf numFmtId="0" fontId="18" fillId="13" borderId="16" xfId="0" applyFont="1" applyFill="1" applyBorder="1" applyAlignment="1">
      <alignment horizontal="center" vertical="center"/>
    </xf>
    <xf numFmtId="0" fontId="19" fillId="13" borderId="17" xfId="0" applyFont="1" applyFill="1" applyBorder="1" applyAlignment="1">
      <alignment horizontal="center" vertical="center"/>
    </xf>
    <xf numFmtId="0" fontId="20" fillId="15" borderId="10" xfId="0" applyFont="1" applyFill="1" applyBorder="1" applyAlignment="1">
      <alignment horizontal="center"/>
    </xf>
    <xf numFmtId="0" fontId="20" fillId="15" borderId="22" xfId="0" applyFont="1" applyFill="1" applyBorder="1" applyAlignment="1">
      <alignment horizontal="center"/>
    </xf>
    <xf numFmtId="0" fontId="20" fillId="15" borderId="14" xfId="0" applyFont="1" applyFill="1" applyBorder="1" applyAlignment="1">
      <alignment horizontal="center"/>
    </xf>
    <xf numFmtId="0" fontId="20" fillId="15" borderId="23" xfId="0" applyFont="1" applyFill="1" applyBorder="1" applyAlignment="1">
      <alignment horizont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4.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3.wdp"/><Relationship Id="rId1" Type="http://schemas.openxmlformats.org/officeDocument/2006/relationships/image" Target="../media/image8.png"/><Relationship Id="rId4" Type="http://schemas.microsoft.com/office/2007/relationships/hdphoto" Target="../media/hdphoto4.wdp"/></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190499</xdr:rowOff>
    </xdr:from>
    <xdr:to>
      <xdr:col>1</xdr:col>
      <xdr:colOff>5162551</xdr:colOff>
      <xdr:row>22</xdr:row>
      <xdr:rowOff>9525</xdr:rowOff>
    </xdr:to>
    <xdr:sp macro="" textlink="">
      <xdr:nvSpPr>
        <xdr:cNvPr id="2" name="TextBox 1"/>
        <xdr:cNvSpPr txBox="1"/>
      </xdr:nvSpPr>
      <xdr:spPr>
        <a:xfrm>
          <a:off x="609601" y="790574"/>
          <a:ext cx="5162550" cy="3752851"/>
        </a:xfrm>
        <a:prstGeom prst="rect">
          <a:avLst/>
        </a:prstGeom>
        <a:blipFill>
          <a:blip xmlns:r="http://schemas.openxmlformats.org/officeDocument/2006/relationships" r:embed="rId1"/>
          <a:tile tx="0" ty="0" sx="100000" sy="100000" flip="none" algn="tl"/>
        </a:blipFill>
        <a:ln w="31750" cmpd="sng">
          <a:solidFill>
            <a:schemeClr val="accent2">
              <a:lumMod val="75000"/>
            </a:schemeClr>
          </a:solidFill>
          <a:prstDash val="lgDashDotDot"/>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ru-RU" sz="1800" b="0" i="1">
              <a:solidFill>
                <a:schemeClr val="tx1">
                  <a:lumMod val="65000"/>
                  <a:lumOff val="35000"/>
                </a:schemeClr>
              </a:solidFill>
            </a:rPr>
            <a:t>Здравствуйте!</a:t>
          </a:r>
        </a:p>
        <a:p>
          <a:pPr algn="ctr"/>
          <a:r>
            <a:rPr lang="ru-RU" sz="1800" b="0" i="1" baseline="0">
              <a:solidFill>
                <a:schemeClr val="tx1">
                  <a:lumMod val="65000"/>
                  <a:lumOff val="35000"/>
                </a:schemeClr>
              </a:solidFill>
            </a:rPr>
            <a:t>Для того чтобы зарегистрироваться нажмите кнопку "</a:t>
          </a:r>
          <a:r>
            <a:rPr lang="ru-RU" sz="1800" b="0" i="1" u="sng" baseline="0">
              <a:solidFill>
                <a:schemeClr val="tx1">
                  <a:lumMod val="65000"/>
                  <a:lumOff val="35000"/>
                </a:schemeClr>
              </a:solidFill>
            </a:rPr>
            <a:t>Далее</a:t>
          </a:r>
          <a:r>
            <a:rPr lang="ru-RU" sz="1800" b="0" i="1" baseline="0">
              <a:solidFill>
                <a:schemeClr val="tx1">
                  <a:lumMod val="65000"/>
                  <a:lumOff val="35000"/>
                </a:schemeClr>
              </a:solidFill>
            </a:rPr>
            <a:t>". Для регистрации введите свои Фамилию, Имя, Класс. После регистрации Вам будет представлен тест по теме "Информационная безопасность". Чтобы его пройти  нужно ответить на вопросы. Варианты ответов отображаются при нажатии кнопки      .Чтобы узнать свой результат нажмите кнопку "</a:t>
          </a:r>
          <a:r>
            <a:rPr lang="ru-RU" sz="1800" b="0" i="1" u="sng" baseline="0">
              <a:solidFill>
                <a:schemeClr val="tx1">
                  <a:lumMod val="65000"/>
                  <a:lumOff val="35000"/>
                </a:schemeClr>
              </a:solidFill>
            </a:rPr>
            <a:t>Узнать результат</a:t>
          </a:r>
          <a:r>
            <a:rPr lang="ru-RU" sz="1800" b="0" i="1" baseline="0">
              <a:solidFill>
                <a:schemeClr val="tx1">
                  <a:lumMod val="65000"/>
                  <a:lumOff val="35000"/>
                </a:schemeClr>
              </a:solidFill>
            </a:rPr>
            <a:t>". </a:t>
          </a:r>
        </a:p>
        <a:p>
          <a:pPr algn="ctr"/>
          <a:r>
            <a:rPr lang="ru-RU" sz="1800" b="0" i="1" baseline="0">
              <a:solidFill>
                <a:schemeClr val="tx1">
                  <a:lumMod val="65000"/>
                  <a:lumOff val="35000"/>
                </a:schemeClr>
              </a:solidFill>
            </a:rPr>
            <a:t>Для того, чтобы завершить тест, нажмите на </a:t>
          </a:r>
        </a:p>
        <a:p>
          <a:pPr algn="ctr"/>
          <a:r>
            <a:rPr lang="ru-RU" sz="1800" b="0" i="1" baseline="0">
              <a:solidFill>
                <a:schemeClr val="tx1">
                  <a:lumMod val="65000"/>
                  <a:lumOff val="35000"/>
                </a:schemeClr>
              </a:solidFill>
            </a:rPr>
            <a:t>в правом верхнем углу экрана.</a:t>
          </a:r>
          <a:endParaRPr lang="ru-RU" sz="1800" b="0" i="1">
            <a:solidFill>
              <a:schemeClr val="tx1">
                <a:lumMod val="65000"/>
                <a:lumOff val="35000"/>
              </a:schemeClr>
            </a:solidFill>
          </a:endParaRPr>
        </a:p>
      </xdr:txBody>
    </xdr:sp>
    <xdr:clientData/>
  </xdr:twoCellAnchor>
  <xdr:twoCellAnchor>
    <xdr:from>
      <xdr:col>1</xdr:col>
      <xdr:colOff>2324100</xdr:colOff>
      <xdr:row>15</xdr:row>
      <xdr:rowOff>76200</xdr:rowOff>
    </xdr:from>
    <xdr:to>
      <xdr:col>1</xdr:col>
      <xdr:colOff>2571750</xdr:colOff>
      <xdr:row>16</xdr:row>
      <xdr:rowOff>28575</xdr:rowOff>
    </xdr:to>
    <xdr:sp macro="" textlink="">
      <xdr:nvSpPr>
        <xdr:cNvPr id="3" name="Равнобедренный треугольник 2"/>
        <xdr:cNvSpPr/>
      </xdr:nvSpPr>
      <xdr:spPr>
        <a:xfrm flipV="1">
          <a:off x="2933700" y="3152775"/>
          <a:ext cx="247650" cy="142875"/>
        </a:xfrm>
        <a:prstGeom prst="triangle">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ctr"/>
          <a:endParaRPr lang="ru-RU" sz="1100"/>
        </a:p>
      </xdr:txBody>
    </xdr:sp>
    <xdr:clientData/>
  </xdr:twoCellAnchor>
  <xdr:twoCellAnchor>
    <xdr:from>
      <xdr:col>1</xdr:col>
      <xdr:colOff>819150</xdr:colOff>
      <xdr:row>20</xdr:row>
      <xdr:rowOff>171450</xdr:rowOff>
    </xdr:from>
    <xdr:to>
      <xdr:col>1</xdr:col>
      <xdr:colOff>1057275</xdr:colOff>
      <xdr:row>21</xdr:row>
      <xdr:rowOff>219075</xdr:rowOff>
    </xdr:to>
    <xdr:sp macro="" textlink="">
      <xdr:nvSpPr>
        <xdr:cNvPr id="4" name="Умножение 3"/>
        <xdr:cNvSpPr/>
      </xdr:nvSpPr>
      <xdr:spPr>
        <a:xfrm>
          <a:off x="1428750" y="4200525"/>
          <a:ext cx="238125" cy="247650"/>
        </a:xfrm>
        <a:prstGeom prst="mathMultiply">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lang="ru-R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457200</xdr:rowOff>
    </xdr:from>
    <xdr:to>
      <xdr:col>2</xdr:col>
      <xdr:colOff>514350</xdr:colOff>
      <xdr:row>5</xdr:row>
      <xdr:rowOff>228600</xdr:rowOff>
    </xdr:to>
    <xdr:pic>
      <xdr:nvPicPr>
        <xdr:cNvPr id="3" name="Рисунок 2"/>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100000">
                      <a14:foregroundMark x1="23843" y1="34250" x2="24074" y2="33500"/>
                      <a14:foregroundMark x1="26389" y1="33000" x2="31944" y2="32500"/>
                      <a14:foregroundMark x1="68750" y1="12500" x2="76852" y2="10250"/>
                      <a14:foregroundMark x1="79167" y1="9250" x2="87500" y2="5750"/>
                      <a14:foregroundMark x1="57870" y1="16000" x2="59028" y2="14750"/>
                      <a14:foregroundMark x1="63426" y1="43000" x2="64583" y2="41000"/>
                    </a14:backgroundRemoval>
                  </a14:imgEffect>
                </a14:imgLayer>
              </a14:imgProps>
            </a:ext>
            <a:ext uri="{28A0092B-C50C-407E-A947-70E740481C1C}">
              <a14:useLocalDpi xmlns:a14="http://schemas.microsoft.com/office/drawing/2010/main" val="0"/>
            </a:ext>
          </a:extLst>
        </a:blip>
        <a:stretch>
          <a:fillRect/>
        </a:stretch>
      </xdr:blipFill>
      <xdr:spPr>
        <a:xfrm>
          <a:off x="104775" y="657225"/>
          <a:ext cx="1800225" cy="1666875"/>
        </a:xfrm>
        <a:prstGeom prst="rect">
          <a:avLst/>
        </a:prstGeom>
      </xdr:spPr>
    </xdr:pic>
    <xdr:clientData/>
  </xdr:twoCellAnchor>
  <xdr:twoCellAnchor editAs="oneCell">
    <xdr:from>
      <xdr:col>5</xdr:col>
      <xdr:colOff>123825</xdr:colOff>
      <xdr:row>2</xdr:row>
      <xdr:rowOff>28575</xdr:rowOff>
    </xdr:from>
    <xdr:to>
      <xdr:col>7</xdr:col>
      <xdr:colOff>492702</xdr:colOff>
      <xdr:row>5</xdr:row>
      <xdr:rowOff>9525</xdr:rowOff>
    </xdr:to>
    <xdr:pic>
      <xdr:nvPicPr>
        <xdr:cNvPr id="5" name="Рисунок 4"/>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0" b="100000" l="0" r="100000">
                      <a14:foregroundMark x1="24306" y1="5682" x2="32917" y2="5682"/>
                      <a14:foregroundMark x1="17778" y1="19508" x2="17778" y2="25568"/>
                      <a14:foregroundMark x1="15000" y1="34659" x2="15000" y2="32197"/>
                      <a14:foregroundMark x1="10972" y1="21591" x2="10972" y2="21591"/>
                      <a14:foregroundMark x1="9444" y1="25379" x2="14167" y2="16477"/>
                      <a14:foregroundMark x1="7500" y1="60985" x2="6528" y2="53598"/>
                      <a14:foregroundMark x1="7361" y1="31439" x2="7083" y2="33902"/>
                      <a14:foregroundMark x1="4861" y1="45644" x2="4861" y2="44129"/>
                      <a14:foregroundMark x1="5000" y1="40909" x2="5972" y2="37689"/>
                      <a14:foregroundMark x1="15278" y1="58333" x2="22778" y2="59280"/>
                      <a14:foregroundMark x1="42083" y1="59659" x2="59722" y2="58523"/>
                      <a14:foregroundMark x1="63194" y1="52841" x2="58333" y2="25947"/>
                      <a14:foregroundMark x1="88472" y1="80303" x2="87222" y2="31061"/>
                      <a14:foregroundMark x1="86528" y1="27652" x2="83889" y2="25947"/>
                      <a14:foregroundMark x1="44583" y1="84280" x2="33333" y2="66856"/>
                      <a14:foregroundMark x1="46389" y1="63258" x2="30972" y2="61742"/>
                      <a14:foregroundMark x1="14722" y1="83902" x2="38750" y2="83523"/>
                      <a14:foregroundMark x1="13889" y1="89394" x2="27083" y2="89205"/>
                      <a14:foregroundMark x1="66944" y1="94318" x2="68333" y2="88636"/>
                      <a14:foregroundMark x1="58750" y1="88068" x2="61111" y2="88068"/>
                      <a14:foregroundMark x1="81389" y1="69129" x2="81250" y2="64773"/>
                      <a14:foregroundMark x1="50000" y1="6250" x2="52083" y2="6250"/>
                      <a14:foregroundMark x1="41944" y1="4735" x2="43056" y2="2083"/>
                    </a14:backgroundRemoval>
                  </a14:imgEffect>
                </a14:imgLayer>
              </a14:imgProps>
            </a:ext>
            <a:ext uri="{28A0092B-C50C-407E-A947-70E740481C1C}">
              <a14:useLocalDpi xmlns:a14="http://schemas.microsoft.com/office/drawing/2010/main" val="0"/>
            </a:ext>
          </a:extLst>
        </a:blip>
        <a:stretch>
          <a:fillRect/>
        </a:stretch>
      </xdr:blipFill>
      <xdr:spPr>
        <a:xfrm>
          <a:off x="6181725" y="723900"/>
          <a:ext cx="1883352" cy="1381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405087</xdr:colOff>
      <xdr:row>2</xdr:row>
      <xdr:rowOff>43793</xdr:rowOff>
    </xdr:from>
    <xdr:to>
      <xdr:col>2</xdr:col>
      <xdr:colOff>0</xdr:colOff>
      <xdr:row>3</xdr:row>
      <xdr:rowOff>164224</xdr:rowOff>
    </xdr:to>
    <xdr:sp macro="" textlink="">
      <xdr:nvSpPr>
        <xdr:cNvPr id="34" name="Скругленная прямоугольная выноска 33"/>
        <xdr:cNvSpPr/>
      </xdr:nvSpPr>
      <xdr:spPr>
        <a:xfrm>
          <a:off x="405087" y="701018"/>
          <a:ext cx="709338" cy="358556"/>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endParaRPr lang="ru-RU" sz="1100">
            <a:effectLst>
              <a:glow rad="139700">
                <a:schemeClr val="accent3">
                  <a:satMod val="175000"/>
                  <a:alpha val="40000"/>
                </a:schemeClr>
              </a:glow>
            </a:effectLst>
          </a:endParaRPr>
        </a:p>
      </xdr:txBody>
    </xdr:sp>
    <xdr:clientData/>
  </xdr:twoCellAnchor>
  <xdr:twoCellAnchor>
    <xdr:from>
      <xdr:col>0</xdr:col>
      <xdr:colOff>459827</xdr:colOff>
      <xdr:row>2</xdr:row>
      <xdr:rowOff>69521</xdr:rowOff>
    </xdr:from>
    <xdr:to>
      <xdr:col>2</xdr:col>
      <xdr:colOff>54741</xdr:colOff>
      <xdr:row>3</xdr:row>
      <xdr:rowOff>69523</xdr:rowOff>
    </xdr:to>
    <xdr:sp macro="" textlink="">
      <xdr:nvSpPr>
        <xdr:cNvPr id="35" name="TextBox 34"/>
        <xdr:cNvSpPr txBox="1"/>
      </xdr:nvSpPr>
      <xdr:spPr>
        <a:xfrm>
          <a:off x="459827" y="726746"/>
          <a:ext cx="709339" cy="23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ru-RU" sz="1400" b="1"/>
            <a:t>Ответ</a:t>
          </a:r>
        </a:p>
      </xdr:txBody>
    </xdr:sp>
    <xdr:clientData/>
  </xdr:twoCellAnchor>
  <xdr:twoCellAnchor>
    <xdr:from>
      <xdr:col>0</xdr:col>
      <xdr:colOff>372739</xdr:colOff>
      <xdr:row>5</xdr:row>
      <xdr:rowOff>375</xdr:rowOff>
    </xdr:from>
    <xdr:to>
      <xdr:col>1</xdr:col>
      <xdr:colOff>476374</xdr:colOff>
      <xdr:row>6</xdr:row>
      <xdr:rowOff>131753</xdr:rowOff>
    </xdr:to>
    <xdr:sp macro="" textlink="">
      <xdr:nvSpPr>
        <xdr:cNvPr id="36" name="Скругленная прямоугольная выноска 35"/>
        <xdr:cNvSpPr/>
      </xdr:nvSpPr>
      <xdr:spPr>
        <a:xfrm>
          <a:off x="372739" y="1362450"/>
          <a:ext cx="713235" cy="369503"/>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405085</xdr:colOff>
      <xdr:row>8</xdr:row>
      <xdr:rowOff>10949</xdr:rowOff>
    </xdr:from>
    <xdr:to>
      <xdr:col>1</xdr:col>
      <xdr:colOff>497898</xdr:colOff>
      <xdr:row>9</xdr:row>
      <xdr:rowOff>142326</xdr:rowOff>
    </xdr:to>
    <xdr:sp macro="" textlink="">
      <xdr:nvSpPr>
        <xdr:cNvPr id="37" name="Скругленная прямоугольная выноска 36"/>
        <xdr:cNvSpPr/>
      </xdr:nvSpPr>
      <xdr:spPr>
        <a:xfrm>
          <a:off x="405085" y="2087399"/>
          <a:ext cx="702413" cy="369502"/>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405086</xdr:colOff>
      <xdr:row>14</xdr:row>
      <xdr:rowOff>21897</xdr:rowOff>
    </xdr:from>
    <xdr:to>
      <xdr:col>1</xdr:col>
      <xdr:colOff>497898</xdr:colOff>
      <xdr:row>15</xdr:row>
      <xdr:rowOff>153274</xdr:rowOff>
    </xdr:to>
    <xdr:sp macro="" textlink="">
      <xdr:nvSpPr>
        <xdr:cNvPr id="38" name="Скругленная прямоугольная выноска 37"/>
        <xdr:cNvSpPr/>
      </xdr:nvSpPr>
      <xdr:spPr>
        <a:xfrm>
          <a:off x="405086" y="3527097"/>
          <a:ext cx="702412" cy="369502"/>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404210</xdr:colOff>
      <xdr:row>11</xdr:row>
      <xdr:rowOff>10072</xdr:rowOff>
    </xdr:from>
    <xdr:to>
      <xdr:col>2</xdr:col>
      <xdr:colOff>10824</xdr:colOff>
      <xdr:row>12</xdr:row>
      <xdr:rowOff>141450</xdr:rowOff>
    </xdr:to>
    <xdr:sp macro="" textlink="">
      <xdr:nvSpPr>
        <xdr:cNvPr id="39" name="Скругленная прямоугольная выноска 38"/>
        <xdr:cNvSpPr/>
      </xdr:nvSpPr>
      <xdr:spPr>
        <a:xfrm>
          <a:off x="404210" y="2800897"/>
          <a:ext cx="721039" cy="369503"/>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416035</xdr:colOff>
      <xdr:row>17</xdr:row>
      <xdr:rowOff>10948</xdr:rowOff>
    </xdr:from>
    <xdr:to>
      <xdr:col>2</xdr:col>
      <xdr:colOff>10948</xdr:colOff>
      <xdr:row>18</xdr:row>
      <xdr:rowOff>87584</xdr:rowOff>
    </xdr:to>
    <xdr:sp macro="" textlink="">
      <xdr:nvSpPr>
        <xdr:cNvPr id="40" name="Скругленная прямоугольная выноска 39"/>
        <xdr:cNvSpPr/>
      </xdr:nvSpPr>
      <xdr:spPr>
        <a:xfrm>
          <a:off x="416035" y="4230523"/>
          <a:ext cx="709338" cy="314761"/>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416035</xdr:colOff>
      <xdr:row>23</xdr:row>
      <xdr:rowOff>10949</xdr:rowOff>
    </xdr:from>
    <xdr:to>
      <xdr:col>2</xdr:col>
      <xdr:colOff>10948</xdr:colOff>
      <xdr:row>24</xdr:row>
      <xdr:rowOff>87585</xdr:rowOff>
    </xdr:to>
    <xdr:sp macro="" textlink="">
      <xdr:nvSpPr>
        <xdr:cNvPr id="41" name="Скругленная прямоугольная выноска 40"/>
        <xdr:cNvSpPr/>
      </xdr:nvSpPr>
      <xdr:spPr>
        <a:xfrm>
          <a:off x="416035" y="5659274"/>
          <a:ext cx="709338" cy="314761"/>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405087</xdr:colOff>
      <xdr:row>32</xdr:row>
      <xdr:rowOff>0</xdr:rowOff>
    </xdr:from>
    <xdr:to>
      <xdr:col>2</xdr:col>
      <xdr:colOff>21649</xdr:colOff>
      <xdr:row>33</xdr:row>
      <xdr:rowOff>131378</xdr:rowOff>
    </xdr:to>
    <xdr:sp macro="" textlink="">
      <xdr:nvSpPr>
        <xdr:cNvPr id="42" name="Скругленная прямоугольная выноска 41"/>
        <xdr:cNvSpPr/>
      </xdr:nvSpPr>
      <xdr:spPr>
        <a:xfrm>
          <a:off x="405087" y="7791450"/>
          <a:ext cx="730987" cy="369503"/>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415159</xdr:colOff>
      <xdr:row>29</xdr:row>
      <xdr:rowOff>10072</xdr:rowOff>
    </xdr:from>
    <xdr:to>
      <xdr:col>2</xdr:col>
      <xdr:colOff>10072</xdr:colOff>
      <xdr:row>30</xdr:row>
      <xdr:rowOff>141449</xdr:rowOff>
    </xdr:to>
    <xdr:sp macro="" textlink="">
      <xdr:nvSpPr>
        <xdr:cNvPr id="43" name="Скругленная прямоугольная выноска 42"/>
        <xdr:cNvSpPr/>
      </xdr:nvSpPr>
      <xdr:spPr>
        <a:xfrm>
          <a:off x="415159" y="7087147"/>
          <a:ext cx="709338" cy="369502"/>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405086</xdr:colOff>
      <xdr:row>26</xdr:row>
      <xdr:rowOff>10949</xdr:rowOff>
    </xdr:from>
    <xdr:to>
      <xdr:col>1</xdr:col>
      <xdr:colOff>497898</xdr:colOff>
      <xdr:row>27</xdr:row>
      <xdr:rowOff>142326</xdr:rowOff>
    </xdr:to>
    <xdr:sp macro="" textlink="">
      <xdr:nvSpPr>
        <xdr:cNvPr id="44" name="Скругленная прямоугольная выноска 43"/>
        <xdr:cNvSpPr/>
      </xdr:nvSpPr>
      <xdr:spPr>
        <a:xfrm>
          <a:off x="405086" y="6373649"/>
          <a:ext cx="702412" cy="369502"/>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415159</xdr:colOff>
      <xdr:row>20</xdr:row>
      <xdr:rowOff>10072</xdr:rowOff>
    </xdr:from>
    <xdr:to>
      <xdr:col>2</xdr:col>
      <xdr:colOff>10072</xdr:colOff>
      <xdr:row>21</xdr:row>
      <xdr:rowOff>86708</xdr:rowOff>
    </xdr:to>
    <xdr:sp macro="" textlink="">
      <xdr:nvSpPr>
        <xdr:cNvPr id="45" name="Скругленная прямоугольная выноска 44"/>
        <xdr:cNvSpPr/>
      </xdr:nvSpPr>
      <xdr:spPr>
        <a:xfrm>
          <a:off x="415159" y="4944022"/>
          <a:ext cx="709338" cy="314761"/>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405086</xdr:colOff>
      <xdr:row>35</xdr:row>
      <xdr:rowOff>0</xdr:rowOff>
    </xdr:from>
    <xdr:to>
      <xdr:col>2</xdr:col>
      <xdr:colOff>0</xdr:colOff>
      <xdr:row>36</xdr:row>
      <xdr:rowOff>131377</xdr:rowOff>
    </xdr:to>
    <xdr:sp macro="" textlink="">
      <xdr:nvSpPr>
        <xdr:cNvPr id="46" name="Скругленная прямоугольная выноска 45"/>
        <xdr:cNvSpPr/>
      </xdr:nvSpPr>
      <xdr:spPr>
        <a:xfrm>
          <a:off x="405086" y="8505825"/>
          <a:ext cx="709339" cy="369502"/>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416035</xdr:colOff>
      <xdr:row>38</xdr:row>
      <xdr:rowOff>10948</xdr:rowOff>
    </xdr:from>
    <xdr:to>
      <xdr:col>2</xdr:col>
      <xdr:colOff>10948</xdr:colOff>
      <xdr:row>39</xdr:row>
      <xdr:rowOff>142326</xdr:rowOff>
    </xdr:to>
    <xdr:sp macro="" textlink="">
      <xdr:nvSpPr>
        <xdr:cNvPr id="47" name="Скругленная прямоугольная выноска 46"/>
        <xdr:cNvSpPr/>
      </xdr:nvSpPr>
      <xdr:spPr>
        <a:xfrm>
          <a:off x="416035" y="9231148"/>
          <a:ext cx="709338" cy="369503"/>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405086</xdr:colOff>
      <xdr:row>44</xdr:row>
      <xdr:rowOff>10948</xdr:rowOff>
    </xdr:from>
    <xdr:to>
      <xdr:col>2</xdr:col>
      <xdr:colOff>10824</xdr:colOff>
      <xdr:row>45</xdr:row>
      <xdr:rowOff>142326</xdr:rowOff>
    </xdr:to>
    <xdr:sp macro="" textlink="">
      <xdr:nvSpPr>
        <xdr:cNvPr id="48" name="Скругленная прямоугольная выноска 47"/>
        <xdr:cNvSpPr/>
      </xdr:nvSpPr>
      <xdr:spPr>
        <a:xfrm>
          <a:off x="405086" y="10659898"/>
          <a:ext cx="720163" cy="369503"/>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twoCellAnchor>
    <xdr:from>
      <xdr:col>0</xdr:col>
      <xdr:colOff>415159</xdr:colOff>
      <xdr:row>41</xdr:row>
      <xdr:rowOff>10072</xdr:rowOff>
    </xdr:from>
    <xdr:to>
      <xdr:col>2</xdr:col>
      <xdr:colOff>10072</xdr:colOff>
      <xdr:row>42</xdr:row>
      <xdr:rowOff>141449</xdr:rowOff>
    </xdr:to>
    <xdr:sp macro="" textlink="">
      <xdr:nvSpPr>
        <xdr:cNvPr id="49" name="Скругленная прямоугольная выноска 48"/>
        <xdr:cNvSpPr/>
      </xdr:nvSpPr>
      <xdr:spPr>
        <a:xfrm>
          <a:off x="415159" y="9944647"/>
          <a:ext cx="709338" cy="369502"/>
        </a:xfrm>
        <a:prstGeom prst="wedgeRoundRectCallout">
          <a:avLst>
            <a:gd name="adj1" fmla="val 79168"/>
            <a:gd name="adj2" fmla="val -41070"/>
            <a:gd name="adj3" fmla="val 16667"/>
          </a:avLst>
        </a:prstGeom>
        <a:ln>
          <a:noFill/>
        </a:ln>
      </xdr:spPr>
      <xdr:style>
        <a:lnRef idx="2">
          <a:schemeClr val="accent6"/>
        </a:lnRef>
        <a:fillRef idx="1003">
          <a:schemeClr val="lt2"/>
        </a:fillRef>
        <a:effectRef idx="0">
          <a:schemeClr val="accent6"/>
        </a:effectRef>
        <a:fontRef idx="minor">
          <a:schemeClr val="dk1"/>
        </a:fontRef>
      </xdr:style>
      <xdr:txBody>
        <a:bodyPr rtlCol="0" anchor="ctr"/>
        <a:lstStyle/>
        <a:p>
          <a:pPr algn="ctr"/>
          <a:r>
            <a:rPr lang="ru-RU" sz="1400" b="1"/>
            <a:t>Ответ</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3</xdr:col>
      <xdr:colOff>108669</xdr:colOff>
      <xdr:row>4</xdr:row>
      <xdr:rowOff>180975</xdr:rowOff>
    </xdr:to>
    <xdr:pic>
      <xdr:nvPicPr>
        <xdr:cNvPr id="2" name="Рисунок 1"/>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3160" b="95911" l="4013" r="95987">
                      <a14:foregroundMark x1="26589" y1="33643" x2="19398" y2="36059"/>
                      <a14:foregroundMark x1="12876" y1="60409" x2="13378" y2="47212"/>
                      <a14:foregroundMark x1="16221" y1="60409" x2="12207" y2="63941"/>
                      <a14:foregroundMark x1="14047" y1="81970" x2="26923" y2="87918"/>
                      <a14:foregroundMark x1="32441" y1="87918" x2="51003" y2="85874"/>
                      <a14:foregroundMark x1="55017" y1="84387" x2="58696" y2="74349"/>
                    </a14:backgroundRemoval>
                  </a14:imgEffect>
                </a14:imgLayer>
              </a14:imgProps>
            </a:ext>
            <a:ext uri="{28A0092B-C50C-407E-A947-70E740481C1C}">
              <a14:useLocalDpi xmlns:a14="http://schemas.microsoft.com/office/drawing/2010/main" val="0"/>
            </a:ext>
          </a:extLst>
        </a:blip>
        <a:stretch>
          <a:fillRect/>
        </a:stretch>
      </xdr:blipFill>
      <xdr:spPr>
        <a:xfrm>
          <a:off x="0" y="304800"/>
          <a:ext cx="1937469" cy="1743075"/>
        </a:xfrm>
        <a:prstGeom prst="rect">
          <a:avLst/>
        </a:prstGeom>
      </xdr:spPr>
    </xdr:pic>
    <xdr:clientData/>
  </xdr:twoCellAnchor>
  <xdr:twoCellAnchor editAs="oneCell">
    <xdr:from>
      <xdr:col>5</xdr:col>
      <xdr:colOff>276226</xdr:colOff>
      <xdr:row>0</xdr:row>
      <xdr:rowOff>190500</xdr:rowOff>
    </xdr:from>
    <xdr:to>
      <xdr:col>7</xdr:col>
      <xdr:colOff>340939</xdr:colOff>
      <xdr:row>4</xdr:row>
      <xdr:rowOff>428625</xdr:rowOff>
    </xdr:to>
    <xdr:pic>
      <xdr:nvPicPr>
        <xdr:cNvPr id="3" name="Рисунок 2"/>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0" b="100000" l="7003" r="100000"/>
                  </a14:imgEffect>
                </a14:imgLayer>
              </a14:imgProps>
            </a:ext>
            <a:ext uri="{28A0092B-C50C-407E-A947-70E740481C1C}">
              <a14:useLocalDpi xmlns:a14="http://schemas.microsoft.com/office/drawing/2010/main" val="0"/>
            </a:ext>
          </a:extLst>
        </a:blip>
        <a:stretch>
          <a:fillRect/>
        </a:stretch>
      </xdr:blipFill>
      <xdr:spPr>
        <a:xfrm>
          <a:off x="5943601" y="190500"/>
          <a:ext cx="1502988" cy="2105025"/>
        </a:xfrm>
        <a:prstGeom prst="rect">
          <a:avLst/>
        </a:prstGeom>
      </xdr:spPr>
    </xdr:pic>
    <xdr:clientData/>
  </xdr:twoCellAnchor>
</xdr:wsDr>
</file>

<file path=xl/theme/theme1.xml><?xml version="1.0" encoding="utf-8"?>
<a:theme xmlns:a="http://schemas.openxmlformats.org/drawingml/2006/main" name="Тема Office">
  <a:themeElements>
    <a:clrScheme name="Волна">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3"/>
  <sheetViews>
    <sheetView showGridLines="0" showRowColHeaders="0" tabSelected="1" workbookViewId="0">
      <selection activeCell="D1" sqref="D1:F1"/>
    </sheetView>
  </sheetViews>
  <sheetFormatPr defaultRowHeight="15" x14ac:dyDescent="0.25"/>
  <cols>
    <col min="2" max="2" width="78" customWidth="1"/>
    <col min="3" max="3" width="11.7109375" customWidth="1"/>
  </cols>
  <sheetData>
    <row r="1" spans="1:8" ht="18" customHeight="1" thickBot="1" x14ac:dyDescent="0.3">
      <c r="A1" s="4"/>
      <c r="B1" s="5"/>
      <c r="D1" s="75" t="s">
        <v>81</v>
      </c>
      <c r="E1" s="75"/>
      <c r="F1" s="75"/>
      <c r="G1" s="74"/>
      <c r="H1" s="74"/>
    </row>
    <row r="2" spans="1:8" ht="29.25" thickBot="1" x14ac:dyDescent="0.3">
      <c r="B2" s="72" t="s">
        <v>0</v>
      </c>
      <c r="D2" s="76"/>
      <c r="E2" s="76"/>
      <c r="F2" s="76"/>
    </row>
    <row r="21" spans="3:4" ht="15.75" thickBot="1" x14ac:dyDescent="0.3">
      <c r="C21" s="64"/>
      <c r="D21" s="64"/>
    </row>
    <row r="22" spans="3:4" ht="24" thickBot="1" x14ac:dyDescent="0.4">
      <c r="C22" s="73" t="s">
        <v>1</v>
      </c>
      <c r="D22" s="64"/>
    </row>
    <row r="23" spans="3:4" x14ac:dyDescent="0.25">
      <c r="C23" s="64"/>
      <c r="D23" s="64"/>
    </row>
  </sheetData>
  <sheetProtection password="CF7A" sheet="1" objects="1" scenarios="1"/>
  <mergeCells count="2">
    <mergeCell ref="D1:F1"/>
    <mergeCell ref="D2:F2"/>
  </mergeCells>
  <hyperlinks>
    <hyperlink ref="C22" location="Регистрация!A1" display="Далее"/>
  </hyperlinks>
  <pageMargins left="0.7" right="0.7" top="0.75" bottom="0.75" header="0.3" footer="0.3"/>
  <pageSetup paperSize="9"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8"/>
  <sheetViews>
    <sheetView showGridLines="0" showRowColHeaders="0" topLeftCell="A2" workbookViewId="0">
      <selection activeCell="J5" sqref="J5"/>
    </sheetView>
  </sheetViews>
  <sheetFormatPr defaultRowHeight="15" x14ac:dyDescent="0.25"/>
  <cols>
    <col min="1" max="1" width="10" customWidth="1"/>
    <col min="2" max="2" width="10.85546875" customWidth="1"/>
    <col min="3" max="3" width="9.28515625" customWidth="1"/>
    <col min="4" max="4" width="31" customWidth="1"/>
    <col min="5" max="5" width="29.7109375" customWidth="1"/>
    <col min="6" max="6" width="11.5703125" customWidth="1"/>
    <col min="7" max="7" width="11.140625" customWidth="1"/>
    <col min="8" max="8" width="10.42578125" customWidth="1"/>
    <col min="9" max="9" width="12.28515625" customWidth="1"/>
  </cols>
  <sheetData>
    <row r="1" spans="1:9" ht="15.75" thickBot="1" x14ac:dyDescent="0.3"/>
    <row r="2" spans="1:9" ht="39" customHeight="1" thickBot="1" x14ac:dyDescent="0.3">
      <c r="A2" s="25"/>
      <c r="B2" s="26"/>
      <c r="C2" s="27"/>
      <c r="D2" s="77" t="s">
        <v>5</v>
      </c>
      <c r="E2" s="78"/>
      <c r="F2" s="25"/>
      <c r="G2" s="26"/>
      <c r="H2" s="27"/>
    </row>
    <row r="3" spans="1:9" ht="18" customHeight="1" thickBot="1" x14ac:dyDescent="0.3">
      <c r="A3" s="28"/>
      <c r="B3" s="29"/>
      <c r="C3" s="30"/>
      <c r="D3" s="34"/>
      <c r="E3" s="35"/>
      <c r="F3" s="28"/>
      <c r="G3" s="29"/>
      <c r="H3" s="30"/>
    </row>
    <row r="4" spans="1:9" ht="47.25" customHeight="1" x14ac:dyDescent="0.25">
      <c r="A4" s="28"/>
      <c r="B4" s="29"/>
      <c r="C4" s="30"/>
      <c r="D4" s="65" t="s">
        <v>2</v>
      </c>
      <c r="E4" s="66"/>
      <c r="F4" s="28"/>
      <c r="G4" s="29"/>
      <c r="H4" s="30"/>
    </row>
    <row r="5" spans="1:9" ht="45" customHeight="1" x14ac:dyDescent="0.25">
      <c r="A5" s="28"/>
      <c r="B5" s="29"/>
      <c r="C5" s="30"/>
      <c r="D5" s="67" t="s">
        <v>3</v>
      </c>
      <c r="E5" s="68"/>
      <c r="F5" s="28"/>
      <c r="G5" s="29"/>
      <c r="H5" s="30"/>
    </row>
    <row r="6" spans="1:9" ht="49.5" customHeight="1" thickBot="1" x14ac:dyDescent="0.3">
      <c r="A6" s="31"/>
      <c r="B6" s="32"/>
      <c r="C6" s="33"/>
      <c r="D6" s="69" t="s">
        <v>4</v>
      </c>
      <c r="E6" s="70"/>
      <c r="F6" s="31"/>
      <c r="G6" s="32"/>
      <c r="H6" s="33"/>
    </row>
    <row r="7" spans="1:9" ht="15.75" thickBot="1" x14ac:dyDescent="0.3"/>
    <row r="8" spans="1:9" ht="27" thickBot="1" x14ac:dyDescent="0.45">
      <c r="I8" s="71" t="s">
        <v>1</v>
      </c>
    </row>
  </sheetData>
  <mergeCells count="1">
    <mergeCell ref="D2:E2"/>
  </mergeCells>
  <hyperlinks>
    <hyperlink ref="I8" location="Тест!A1" display="Далее"/>
  </hyperlinks>
  <pageMargins left="0.7" right="0.7" top="0.75" bottom="0.75" header="0.3" footer="0.3"/>
  <drawing r:id="rId1"/>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H58"/>
  <sheetViews>
    <sheetView showGridLines="0" showRowColHeaders="0" workbookViewId="0">
      <selection activeCell="C47" sqref="C47"/>
    </sheetView>
  </sheetViews>
  <sheetFormatPr defaultRowHeight="15" x14ac:dyDescent="0.25"/>
  <cols>
    <col min="2" max="2" width="7.5703125" customWidth="1"/>
    <col min="3" max="3" width="113.85546875" customWidth="1"/>
    <col min="4" max="4" width="9.140625" hidden="1" customWidth="1"/>
    <col min="6" max="6" width="95.7109375" hidden="1" customWidth="1"/>
  </cols>
  <sheetData>
    <row r="1" spans="2:8" ht="32.25" thickBot="1" x14ac:dyDescent="0.55000000000000004">
      <c r="C1" s="6" t="s">
        <v>80</v>
      </c>
      <c r="D1" s="44"/>
      <c r="F1" s="8" t="s">
        <v>22</v>
      </c>
    </row>
    <row r="2" spans="2:8" ht="19.5" thickBot="1" x14ac:dyDescent="0.35">
      <c r="B2" s="1">
        <v>1</v>
      </c>
      <c r="C2" s="51" t="s">
        <v>20</v>
      </c>
      <c r="D2" s="44">
        <f>IF(C3=F3,1,0)</f>
        <v>0</v>
      </c>
      <c r="F2" s="8" t="s">
        <v>21</v>
      </c>
    </row>
    <row r="3" spans="2:8" ht="18.75" x14ac:dyDescent="0.3">
      <c r="B3" s="2"/>
      <c r="C3" s="52" t="s">
        <v>22</v>
      </c>
      <c r="D3" s="44"/>
      <c r="F3" s="8" t="s">
        <v>23</v>
      </c>
      <c r="H3" s="44"/>
    </row>
    <row r="4" spans="2:8" ht="19.5" thickBot="1" x14ac:dyDescent="0.35">
      <c r="B4" s="2"/>
      <c r="C4" s="24"/>
      <c r="D4" s="44"/>
      <c r="F4" s="9" t="s">
        <v>12</v>
      </c>
      <c r="H4" s="44"/>
    </row>
    <row r="5" spans="2:8" ht="19.5" thickBot="1" x14ac:dyDescent="0.35">
      <c r="B5" s="3">
        <v>2</v>
      </c>
      <c r="C5" s="51" t="s">
        <v>11</v>
      </c>
      <c r="D5" s="44">
        <f>IF(C6=F6,1,0)</f>
        <v>0</v>
      </c>
      <c r="F5" s="9" t="s">
        <v>29</v>
      </c>
      <c r="H5" s="44"/>
    </row>
    <row r="6" spans="2:8" ht="18.75" x14ac:dyDescent="0.3">
      <c r="B6" s="2"/>
      <c r="C6" s="53" t="s">
        <v>12</v>
      </c>
      <c r="D6" s="44"/>
      <c r="F6" s="9" t="s">
        <v>14</v>
      </c>
      <c r="H6" s="44"/>
    </row>
    <row r="7" spans="2:8" ht="19.5" thickBot="1" x14ac:dyDescent="0.35">
      <c r="B7" s="2"/>
      <c r="C7" s="24"/>
      <c r="D7" s="44"/>
      <c r="F7" s="9" t="s">
        <v>13</v>
      </c>
      <c r="H7" s="44"/>
    </row>
    <row r="8" spans="2:8" ht="19.5" thickBot="1" x14ac:dyDescent="0.35">
      <c r="B8" s="3">
        <v>3</v>
      </c>
      <c r="C8" s="51" t="s">
        <v>15</v>
      </c>
      <c r="D8" s="44">
        <f>IF(C9=F11,1,0)</f>
        <v>0</v>
      </c>
      <c r="F8" s="10" t="s">
        <v>18</v>
      </c>
      <c r="H8" s="44"/>
    </row>
    <row r="9" spans="2:8" ht="18.75" x14ac:dyDescent="0.3">
      <c r="B9" s="2"/>
      <c r="C9" s="52" t="s">
        <v>18</v>
      </c>
      <c r="D9" s="44"/>
      <c r="F9" s="10" t="s">
        <v>17</v>
      </c>
      <c r="H9" s="44"/>
    </row>
    <row r="10" spans="2:8" ht="19.5" thickBot="1" x14ac:dyDescent="0.35">
      <c r="B10" s="2"/>
      <c r="C10" s="24"/>
      <c r="D10" s="44"/>
      <c r="F10" s="11" t="s">
        <v>19</v>
      </c>
      <c r="H10" s="44"/>
    </row>
    <row r="11" spans="2:8" ht="19.5" thickBot="1" x14ac:dyDescent="0.35">
      <c r="B11" s="3">
        <v>4</v>
      </c>
      <c r="C11" s="54" t="s">
        <v>24</v>
      </c>
      <c r="D11" s="44">
        <f>IF(C12=F12,1,0)</f>
        <v>1</v>
      </c>
      <c r="F11" s="11" t="s">
        <v>16</v>
      </c>
      <c r="H11" s="44"/>
    </row>
    <row r="12" spans="2:8" ht="18.75" x14ac:dyDescent="0.3">
      <c r="B12" s="2"/>
      <c r="C12" s="52" t="s">
        <v>28</v>
      </c>
      <c r="D12" s="44"/>
      <c r="F12" s="7" t="s">
        <v>28</v>
      </c>
      <c r="H12" s="44"/>
    </row>
    <row r="13" spans="2:8" ht="19.5" thickBot="1" x14ac:dyDescent="0.35">
      <c r="B13" s="2"/>
      <c r="C13" s="24"/>
      <c r="D13" s="44"/>
      <c r="F13" s="7" t="s">
        <v>25</v>
      </c>
      <c r="H13" s="44"/>
    </row>
    <row r="14" spans="2:8" ht="19.5" thickBot="1" x14ac:dyDescent="0.35">
      <c r="B14" s="3">
        <v>5</v>
      </c>
      <c r="C14" s="54" t="s">
        <v>30</v>
      </c>
      <c r="D14" s="44">
        <f>IF(C15=F18,1,0)</f>
        <v>0</v>
      </c>
      <c r="F14" s="7" t="s">
        <v>26</v>
      </c>
      <c r="H14" s="44"/>
    </row>
    <row r="15" spans="2:8" ht="18.75" x14ac:dyDescent="0.3">
      <c r="B15" s="2"/>
      <c r="C15" s="52" t="s">
        <v>32</v>
      </c>
      <c r="D15" s="44"/>
      <c r="F15" s="7" t="s">
        <v>27</v>
      </c>
      <c r="H15" s="44"/>
    </row>
    <row r="16" spans="2:8" ht="19.5" thickBot="1" x14ac:dyDescent="0.35">
      <c r="B16" s="2"/>
      <c r="C16" s="24"/>
      <c r="D16" s="44"/>
      <c r="F16" s="12" t="s">
        <v>32</v>
      </c>
      <c r="H16" s="44"/>
    </row>
    <row r="17" spans="2:8" ht="19.5" thickBot="1" x14ac:dyDescent="0.35">
      <c r="B17" s="3">
        <v>6</v>
      </c>
      <c r="C17" s="55" t="s">
        <v>34</v>
      </c>
      <c r="D17" s="44">
        <f>IF(C18=F23,1,0)</f>
        <v>0</v>
      </c>
      <c r="F17" s="12" t="s">
        <v>31</v>
      </c>
      <c r="H17" s="44"/>
    </row>
    <row r="18" spans="2:8" ht="18.75" x14ac:dyDescent="0.3">
      <c r="B18" s="3"/>
      <c r="C18" s="52" t="s">
        <v>38</v>
      </c>
      <c r="D18" s="44"/>
      <c r="F18" s="12" t="s">
        <v>33</v>
      </c>
      <c r="H18" s="44"/>
    </row>
    <row r="19" spans="2:8" ht="19.5" thickBot="1" x14ac:dyDescent="0.35">
      <c r="B19" s="2"/>
      <c r="C19" s="24"/>
      <c r="D19" s="44"/>
      <c r="F19" s="12" t="s">
        <v>6</v>
      </c>
      <c r="H19" s="44"/>
    </row>
    <row r="20" spans="2:8" ht="19.5" thickBot="1" x14ac:dyDescent="0.35">
      <c r="B20" s="3">
        <v>7</v>
      </c>
      <c r="C20" s="55" t="s">
        <v>39</v>
      </c>
      <c r="D20" s="44">
        <f>IF(C21=F25,1,0)</f>
        <v>0</v>
      </c>
      <c r="F20" s="13" t="s">
        <v>38</v>
      </c>
      <c r="H20" s="44"/>
    </row>
    <row r="21" spans="2:8" ht="18.75" x14ac:dyDescent="0.3">
      <c r="B21" s="3"/>
      <c r="C21" s="56" t="s">
        <v>40</v>
      </c>
      <c r="D21" s="44"/>
      <c r="F21" s="13" t="s">
        <v>37</v>
      </c>
      <c r="H21" s="44"/>
    </row>
    <row r="22" spans="2:8" ht="19.5" thickBot="1" x14ac:dyDescent="0.35">
      <c r="B22" s="2"/>
      <c r="C22" s="19"/>
      <c r="D22" s="44"/>
      <c r="F22" s="13" t="s">
        <v>36</v>
      </c>
      <c r="H22" s="44"/>
    </row>
    <row r="23" spans="2:8" ht="19.5" thickBot="1" x14ac:dyDescent="0.35">
      <c r="B23" s="3">
        <v>8</v>
      </c>
      <c r="C23" s="55" t="s">
        <v>48</v>
      </c>
      <c r="D23" s="44">
        <f>IF(C24=F30,1,0)</f>
        <v>0</v>
      </c>
      <c r="F23" s="13" t="s">
        <v>35</v>
      </c>
      <c r="H23" s="44"/>
    </row>
    <row r="24" spans="2:8" ht="18.75" x14ac:dyDescent="0.3">
      <c r="B24" s="3"/>
      <c r="C24" s="56" t="s">
        <v>47</v>
      </c>
      <c r="D24" s="44"/>
      <c r="F24" s="14" t="s">
        <v>40</v>
      </c>
      <c r="H24" s="44"/>
    </row>
    <row r="25" spans="2:8" ht="19.5" thickBot="1" x14ac:dyDescent="0.35">
      <c r="B25" s="2"/>
      <c r="C25" s="19"/>
      <c r="D25" s="44"/>
      <c r="F25" s="14" t="s">
        <v>41</v>
      </c>
      <c r="H25" s="44"/>
    </row>
    <row r="26" spans="2:8" ht="19.5" thickBot="1" x14ac:dyDescent="0.35">
      <c r="B26" s="3">
        <v>9</v>
      </c>
      <c r="C26" s="55" t="s">
        <v>49</v>
      </c>
      <c r="D26" s="44">
        <f>IF(C27=F32,1,0)</f>
        <v>1</v>
      </c>
      <c r="F26" s="14" t="s">
        <v>43</v>
      </c>
      <c r="H26" s="44"/>
    </row>
    <row r="27" spans="2:8" ht="18.75" x14ac:dyDescent="0.3">
      <c r="B27" s="2"/>
      <c r="C27" s="52" t="s">
        <v>53</v>
      </c>
      <c r="D27" s="44"/>
      <c r="F27" s="15" t="s">
        <v>42</v>
      </c>
      <c r="H27" s="44"/>
    </row>
    <row r="28" spans="2:8" ht="19.5" thickBot="1" x14ac:dyDescent="0.35">
      <c r="B28" s="2"/>
      <c r="C28" s="24"/>
      <c r="D28" s="44"/>
      <c r="F28" s="17" t="s">
        <v>47</v>
      </c>
      <c r="H28" s="44"/>
    </row>
    <row r="29" spans="2:8" ht="19.5" thickBot="1" x14ac:dyDescent="0.35">
      <c r="B29" s="3">
        <v>10</v>
      </c>
      <c r="C29" s="51" t="s">
        <v>54</v>
      </c>
      <c r="D29" s="44">
        <f>IF(C30=F38,1,0)</f>
        <v>0</v>
      </c>
      <c r="F29" s="17" t="s">
        <v>46</v>
      </c>
      <c r="H29" s="44"/>
    </row>
    <row r="30" spans="2:8" ht="18.75" x14ac:dyDescent="0.3">
      <c r="B30" s="2"/>
      <c r="C30" s="52" t="s">
        <v>58</v>
      </c>
      <c r="D30" s="44"/>
      <c r="F30" s="17" t="s">
        <v>44</v>
      </c>
      <c r="H30" s="44"/>
    </row>
    <row r="31" spans="2:8" ht="19.5" thickBot="1" x14ac:dyDescent="0.35">
      <c r="B31" s="2"/>
      <c r="C31" s="24"/>
      <c r="D31" s="44"/>
      <c r="F31" s="17" t="s">
        <v>45</v>
      </c>
      <c r="H31" s="44"/>
    </row>
    <row r="32" spans="2:8" ht="19.5" thickBot="1" x14ac:dyDescent="0.35">
      <c r="B32" s="3">
        <v>11</v>
      </c>
      <c r="C32" s="57" t="s">
        <v>59</v>
      </c>
      <c r="D32" s="44">
        <f>IF(C33=F40,1,0)</f>
        <v>1</v>
      </c>
      <c r="F32" s="18" t="s">
        <v>53</v>
      </c>
      <c r="H32" s="44"/>
    </row>
    <row r="33" spans="2:8" ht="18.75" x14ac:dyDescent="0.3">
      <c r="B33" s="2"/>
      <c r="C33" s="52" t="s">
        <v>60</v>
      </c>
      <c r="D33" s="44"/>
      <c r="F33" s="18" t="s">
        <v>50</v>
      </c>
      <c r="H33" s="44"/>
    </row>
    <row r="34" spans="2:8" ht="19.5" thickBot="1" x14ac:dyDescent="0.35">
      <c r="B34" s="2"/>
      <c r="C34" s="24"/>
      <c r="D34" s="44"/>
      <c r="F34" s="18" t="s">
        <v>51</v>
      </c>
      <c r="H34" s="44"/>
    </row>
    <row r="35" spans="2:8" ht="19.5" thickBot="1" x14ac:dyDescent="0.35">
      <c r="B35" s="3">
        <v>12</v>
      </c>
      <c r="C35" s="58" t="s">
        <v>64</v>
      </c>
      <c r="D35" s="44">
        <f>IF(C36=F46,1,0)</f>
        <v>0</v>
      </c>
      <c r="F35" s="18" t="s">
        <v>52</v>
      </c>
      <c r="H35" s="44"/>
    </row>
    <row r="36" spans="2:8" ht="18.75" x14ac:dyDescent="0.3">
      <c r="B36" s="2"/>
      <c r="C36" s="52" t="s">
        <v>65</v>
      </c>
      <c r="D36" s="44"/>
      <c r="F36" s="20" t="s">
        <v>58</v>
      </c>
      <c r="H36" s="44"/>
    </row>
    <row r="37" spans="2:8" ht="19.5" thickBot="1" x14ac:dyDescent="0.35">
      <c r="B37" s="2"/>
      <c r="C37" s="24"/>
      <c r="D37" s="44"/>
      <c r="F37" s="20" t="s">
        <v>57</v>
      </c>
      <c r="H37" s="44"/>
    </row>
    <row r="38" spans="2:8" ht="19.5" thickBot="1" x14ac:dyDescent="0.35">
      <c r="B38" s="3">
        <v>13</v>
      </c>
      <c r="C38" s="51" t="s">
        <v>69</v>
      </c>
      <c r="D38" s="44">
        <f>IF(C39=F51,1,0)</f>
        <v>0</v>
      </c>
      <c r="F38" s="20" t="s">
        <v>56</v>
      </c>
      <c r="H38" s="44"/>
    </row>
    <row r="39" spans="2:8" ht="18.75" x14ac:dyDescent="0.3">
      <c r="B39" s="2"/>
      <c r="C39" s="52" t="s">
        <v>73</v>
      </c>
      <c r="D39" s="44"/>
      <c r="F39" s="20" t="s">
        <v>55</v>
      </c>
      <c r="H39" s="44"/>
    </row>
    <row r="40" spans="2:8" ht="19.5" thickBot="1" x14ac:dyDescent="0.35">
      <c r="B40" s="2"/>
      <c r="C40" s="24"/>
      <c r="D40" s="44"/>
      <c r="F40" s="16" t="s">
        <v>60</v>
      </c>
      <c r="H40" s="44"/>
    </row>
    <row r="41" spans="2:8" ht="19.5" thickBot="1" x14ac:dyDescent="0.35">
      <c r="B41" s="3">
        <v>14</v>
      </c>
      <c r="C41" s="51" t="s">
        <v>74</v>
      </c>
      <c r="D41" s="44">
        <f>IF(C42=F54,1,0)</f>
        <v>0</v>
      </c>
      <c r="F41" s="16" t="s">
        <v>61</v>
      </c>
      <c r="H41" s="44"/>
    </row>
    <row r="42" spans="2:8" ht="18.75" x14ac:dyDescent="0.3">
      <c r="B42" s="2"/>
      <c r="C42" s="52" t="s">
        <v>77</v>
      </c>
      <c r="D42" s="44"/>
      <c r="F42" s="16" t="s">
        <v>62</v>
      </c>
      <c r="H42" s="44"/>
    </row>
    <row r="43" spans="2:8" ht="19.5" thickBot="1" x14ac:dyDescent="0.35">
      <c r="B43" s="2"/>
      <c r="C43" s="24"/>
      <c r="D43" s="44"/>
      <c r="F43" s="16" t="s">
        <v>63</v>
      </c>
      <c r="H43" s="44"/>
    </row>
    <row r="44" spans="2:8" ht="19.5" thickBot="1" x14ac:dyDescent="0.35">
      <c r="B44" s="3">
        <v>15</v>
      </c>
      <c r="C44" s="51" t="s">
        <v>78</v>
      </c>
      <c r="D44" s="44">
        <f>IF(C45=F57,1,0)</f>
        <v>0</v>
      </c>
      <c r="F44" s="21" t="s">
        <v>65</v>
      </c>
      <c r="H44" s="44"/>
    </row>
    <row r="45" spans="2:8" ht="19.5" thickBot="1" x14ac:dyDescent="0.35">
      <c r="B45" s="59"/>
      <c r="C45" s="52" t="s">
        <v>70</v>
      </c>
      <c r="F45" s="21" t="s">
        <v>67</v>
      </c>
      <c r="H45" s="44"/>
    </row>
    <row r="46" spans="2:8" ht="15.75" thickBot="1" x14ac:dyDescent="0.3">
      <c r="B46" s="60"/>
      <c r="F46" s="21" t="s">
        <v>66</v>
      </c>
    </row>
    <row r="47" spans="2:8" ht="27" thickBot="1" x14ac:dyDescent="0.45">
      <c r="C47" s="48" t="s">
        <v>10</v>
      </c>
      <c r="D47" s="49"/>
      <c r="E47" s="50"/>
      <c r="F47" s="21" t="s">
        <v>68</v>
      </c>
    </row>
    <row r="48" spans="2:8" ht="26.25" x14ac:dyDescent="0.4">
      <c r="C48" s="61"/>
      <c r="D48" s="45"/>
      <c r="E48" s="50"/>
      <c r="F48" s="7" t="s">
        <v>73</v>
      </c>
    </row>
    <row r="49" spans="3:6" ht="26.25" x14ac:dyDescent="0.4">
      <c r="C49" s="62"/>
      <c r="D49" s="45"/>
      <c r="F49" s="7" t="s">
        <v>72</v>
      </c>
    </row>
    <row r="50" spans="3:6" x14ac:dyDescent="0.25">
      <c r="C50" s="63"/>
      <c r="F50" s="7" t="s">
        <v>71</v>
      </c>
    </row>
    <row r="51" spans="3:6" ht="26.25" x14ac:dyDescent="0.4">
      <c r="E51" s="46"/>
      <c r="F51" s="7" t="s">
        <v>70</v>
      </c>
    </row>
    <row r="52" spans="3:6" x14ac:dyDescent="0.25">
      <c r="C52" s="63"/>
      <c r="F52" s="47" t="s">
        <v>77</v>
      </c>
    </row>
    <row r="53" spans="3:6" x14ac:dyDescent="0.25">
      <c r="F53" s="47" t="s">
        <v>76</v>
      </c>
    </row>
    <row r="54" spans="3:6" x14ac:dyDescent="0.25">
      <c r="F54" s="22" t="s">
        <v>75</v>
      </c>
    </row>
    <row r="55" spans="3:6" x14ac:dyDescent="0.25">
      <c r="F55" s="23" t="s">
        <v>70</v>
      </c>
    </row>
    <row r="56" spans="3:6" x14ac:dyDescent="0.25">
      <c r="F56" s="23" t="s">
        <v>79</v>
      </c>
    </row>
    <row r="57" spans="3:6" x14ac:dyDescent="0.25">
      <c r="F57" s="23" t="s">
        <v>73</v>
      </c>
    </row>
    <row r="58" spans="3:6" x14ac:dyDescent="0.25">
      <c r="F58" s="23" t="s">
        <v>72</v>
      </c>
    </row>
  </sheetData>
  <dataValidations count="15">
    <dataValidation type="list" allowBlank="1" showInputMessage="1" showErrorMessage="1" sqref="C45">
      <formula1>$F$55:$F$58</formula1>
    </dataValidation>
    <dataValidation type="list" allowBlank="1" showInputMessage="1" showErrorMessage="1" sqref="C42">
      <formula1>$F$52:$F$54</formula1>
    </dataValidation>
    <dataValidation type="list" allowBlank="1" showInputMessage="1" showErrorMessage="1" sqref="C39">
      <formula1>$F$48:$F$51</formula1>
    </dataValidation>
    <dataValidation type="list" allowBlank="1" showInputMessage="1" showErrorMessage="1" sqref="C36">
      <formula1>$F$44:$F$47</formula1>
    </dataValidation>
    <dataValidation type="list" allowBlank="1" showInputMessage="1" showErrorMessage="1" sqref="C33">
      <formula1>$F$40:$F$43</formula1>
    </dataValidation>
    <dataValidation type="list" allowBlank="1" showInputMessage="1" showErrorMessage="1" sqref="C30">
      <formula1>$F$36:$F$39</formula1>
    </dataValidation>
    <dataValidation type="list" allowBlank="1" showInputMessage="1" showErrorMessage="1" sqref="C27">
      <formula1>$F$32:$F$35</formula1>
    </dataValidation>
    <dataValidation type="list" allowBlank="1" showInputMessage="1" showErrorMessage="1" sqref="C24">
      <formula1>$F$28:$F$31</formula1>
    </dataValidation>
    <dataValidation type="list" allowBlank="1" showInputMessage="1" showErrorMessage="1" sqref="C21">
      <formula1>$F$24:$F$27</formula1>
    </dataValidation>
    <dataValidation type="list" allowBlank="1" showInputMessage="1" showErrorMessage="1" sqref="C18">
      <formula1>$F$20:$F$23</formula1>
    </dataValidation>
    <dataValidation type="list" allowBlank="1" showInputMessage="1" showErrorMessage="1" sqref="C15">
      <formula1>$F$16:$F$19</formula1>
    </dataValidation>
    <dataValidation type="list" allowBlank="1" showInputMessage="1" showErrorMessage="1" sqref="C12">
      <formula1>$F$12:$F$15</formula1>
    </dataValidation>
    <dataValidation type="list" allowBlank="1" showInputMessage="1" showErrorMessage="1" sqref="C9">
      <formula1>$F$8:$F$11</formula1>
    </dataValidation>
    <dataValidation type="list" allowBlank="1" showInputMessage="1" showErrorMessage="1" sqref="C6">
      <formula1>$F$4:$F$7</formula1>
    </dataValidation>
    <dataValidation type="list" allowBlank="1" showInputMessage="1" showErrorMessage="1" sqref="C3">
      <formula1>$F$1:$F$3</formula1>
    </dataValidation>
  </dataValidations>
  <hyperlinks>
    <hyperlink ref="C47" location="Результат!A1" display="Узнать результат"/>
  </hyperlinks>
  <pageMargins left="0.7" right="0.7" top="0.75" bottom="0.75" header="0.3" footer="0.3"/>
  <pageSetup paperSize="9" orientation="portrait"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9"/>
  <sheetViews>
    <sheetView showGridLines="0" showRowColHeaders="0" workbookViewId="0">
      <selection activeCell="J8" sqref="J8"/>
    </sheetView>
  </sheetViews>
  <sheetFormatPr defaultRowHeight="15" x14ac:dyDescent="0.25"/>
  <cols>
    <col min="4" max="4" width="28" customWidth="1"/>
    <col min="5" max="5" width="29.5703125" customWidth="1"/>
    <col min="7" max="7" width="12.42578125" customWidth="1"/>
  </cols>
  <sheetData>
    <row r="1" spans="1:8" ht="34.5" thickBot="1" x14ac:dyDescent="0.3">
      <c r="A1" s="25"/>
      <c r="B1" s="26"/>
      <c r="C1" s="27"/>
      <c r="D1" s="79" t="s">
        <v>7</v>
      </c>
      <c r="E1" s="80"/>
      <c r="F1" s="25"/>
      <c r="G1" s="26"/>
      <c r="H1" s="27"/>
    </row>
    <row r="2" spans="1:8" ht="24.75" customHeight="1" thickBot="1" x14ac:dyDescent="0.3">
      <c r="A2" s="28"/>
      <c r="B2" s="29"/>
      <c r="C2" s="30"/>
      <c r="D2" s="34"/>
      <c r="E2" s="35"/>
      <c r="F2" s="28"/>
      <c r="G2" s="29"/>
      <c r="H2" s="30"/>
    </row>
    <row r="3" spans="1:8" ht="42.75" customHeight="1" x14ac:dyDescent="0.25">
      <c r="A3" s="28"/>
      <c r="B3" s="29"/>
      <c r="C3" s="30"/>
      <c r="D3" s="39" t="s">
        <v>2</v>
      </c>
      <c r="E3" s="36">
        <f>Регистрация!E4</f>
        <v>0</v>
      </c>
      <c r="F3" s="28"/>
      <c r="G3" s="29"/>
      <c r="H3" s="30"/>
    </row>
    <row r="4" spans="1:8" ht="45" customHeight="1" x14ac:dyDescent="0.25">
      <c r="A4" s="28"/>
      <c r="B4" s="29"/>
      <c r="C4" s="30"/>
      <c r="D4" s="40" t="s">
        <v>3</v>
      </c>
      <c r="E4" s="37">
        <f>Регистрация!E5</f>
        <v>0</v>
      </c>
      <c r="F4" s="28"/>
      <c r="G4" s="29"/>
      <c r="H4" s="30"/>
    </row>
    <row r="5" spans="1:8" ht="43.5" customHeight="1" thickBot="1" x14ac:dyDescent="0.3">
      <c r="A5" s="31"/>
      <c r="B5" s="32"/>
      <c r="C5" s="33"/>
      <c r="D5" s="41" t="s">
        <v>4</v>
      </c>
      <c r="E5" s="38">
        <f>Регистрация!E6</f>
        <v>0</v>
      </c>
      <c r="F5" s="31"/>
      <c r="G5" s="32"/>
      <c r="H5" s="33"/>
    </row>
    <row r="7" spans="1:8" ht="15.75" thickBot="1" x14ac:dyDescent="0.3"/>
    <row r="8" spans="1:8" ht="26.25" x14ac:dyDescent="0.4">
      <c r="F8" s="81" t="s">
        <v>8</v>
      </c>
      <c r="G8" s="82"/>
      <c r="H8" s="42">
        <f>SUM(Тест!D2:D44)</f>
        <v>3</v>
      </c>
    </row>
    <row r="9" spans="1:8" ht="24" thickBot="1" x14ac:dyDescent="0.4">
      <c r="F9" s="83" t="s">
        <v>9</v>
      </c>
      <c r="G9" s="84"/>
      <c r="H9" s="43">
        <f>IF(H8&gt;13,5,IF(H8&gt;9,4,IF(H8&gt;6,3,2)))</f>
        <v>2</v>
      </c>
    </row>
  </sheetData>
  <sheetProtection password="CF7A" sheet="1" objects="1" scenarios="1"/>
  <mergeCells count="3">
    <mergeCell ref="D1:E1"/>
    <mergeCell ref="F8:G8"/>
    <mergeCell ref="F9:G9"/>
  </mergeCells>
  <pageMargins left="0.7" right="0.7" top="0.75" bottom="0.75" header="0.3" footer="0.3"/>
  <drawing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Инструкция к тесту</vt:lpstr>
      <vt:lpstr>Регистрация</vt:lpstr>
      <vt:lpstr>Тест</vt:lpstr>
      <vt:lpstr>Результат</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2013-01-24T12:18:52Z</dcterms:created>
  <dcterms:modified xsi:type="dcterms:W3CDTF">2014-05-16T17:59:32Z</dcterms:modified>
</cp:coreProperties>
</file>